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80" activeTab="2"/>
  </bookViews>
  <sheets>
    <sheet name="61" sheetId="1" r:id="rId1"/>
    <sheet name="62" sheetId="2" r:id="rId2"/>
    <sheet name="62.3" sheetId="3" r:id="rId3"/>
  </sheets>
  <definedNames>
    <definedName name="_Hlk6608240" localSheetId="1">'62'!$E$8</definedName>
    <definedName name="_xlnm.Print_Area" localSheetId="2">'62.3'!$A$1:$S$10</definedName>
  </definedNames>
  <calcPr calcId="162913"/>
</workbook>
</file>

<file path=xl/calcChain.xml><?xml version="1.0" encoding="utf-8"?>
<calcChain xmlns="http://schemas.openxmlformats.org/spreadsheetml/2006/main">
  <c r="O5" i="2" l="1"/>
</calcChain>
</file>

<file path=xl/sharedStrings.xml><?xml version="1.0" encoding="utf-8"?>
<sst xmlns="http://schemas.openxmlformats.org/spreadsheetml/2006/main" count="255" uniqueCount="156">
  <si>
    <t>ทะเบียนวารสารผลิตกรรมการเกษตร ประจำปีพ.ศ. 2561</t>
  </si>
  <si>
    <t>ทะเบียนที่</t>
  </si>
  <si>
    <t>สถานะ</t>
  </si>
  <si>
    <t>ผู้แต่ง</t>
  </si>
  <si>
    <t>ชื่อเรื่อง</t>
  </si>
  <si>
    <t>coresponding aurther</t>
  </si>
  <si>
    <t>ผู้ทรง</t>
  </si>
  <si>
    <t>วันที่ส่งผู้ทรง</t>
  </si>
  <si>
    <t>วันที่ผู้ทรงส่งกลับ</t>
  </si>
  <si>
    <t>วันที่ส่งให้ผู้แต่งแก้ไข</t>
  </si>
  <si>
    <t>วันที่ผู้แต่งส่งกลับ</t>
  </si>
  <si>
    <t>วันที่ส่งให้จัดหน้า</t>
  </si>
  <si>
    <t>วันที่ส่งตอบรับให้ผู้แต่ง</t>
  </si>
  <si>
    <t>61-001</t>
  </si>
  <si>
    <t>พัฒนาการของผลและปริมาณความร้อนสะสมของลำไยพันธุ์ดอในจังหวัดเชียงใหม่</t>
  </si>
  <si>
    <t>theeranu@gmail.com</t>
  </si>
  <si>
    <t>61-002</t>
  </si>
  <si>
    <t>ผลของปุ๋ยอินทรีย์ชีวภาพต่อการผลิตทานตะวันที่อำเภอหัวหิน จังหวัดประจวบคีรีขันธ์</t>
  </si>
  <si>
    <t>61-003</t>
  </si>
  <si>
    <t xml:space="preserve">ทัศนคติที่มีต่อการทำเกษตรกรรมตามแนวทางปรัชญาเศรษฐกิจพอเพียงของเกษตรกร
ในเขตพื้นที่ตำบลอุโมงค์ อำเภอเมือง จังหวัดลำพูน
</t>
  </si>
  <si>
    <t>papob9261@gmail.com</t>
  </si>
  <si>
    <t>28 ธค 61</t>
  </si>
  <si>
    <t>61-004</t>
  </si>
  <si>
    <t xml:space="preserve">ปัจจัยที่มีผลต่อการยอมรับเทคโนโลยีการปลูกข้าวโพดเลี้ยงสัตว์ของเกษตรกรในพื้นที่ตำบลพะวอ
อำเภอแม่สอด จังหวัดตาก
</t>
  </si>
  <si>
    <t>saisakul_tor@yahoo.com</t>
  </si>
  <si>
    <t>25 ธค 61</t>
  </si>
  <si>
    <t>28 ธค 61 (ไม่เป็นทางการ)</t>
  </si>
  <si>
    <t>61-005</t>
  </si>
  <si>
    <t xml:space="preserve">การสร้างส่วนประสมการตลาดของเกษตรกรผู้ปลูกสตรอเบอรี่ในเขตอำเภอสะเมิง จังหวัดเชียงใหม่
</t>
  </si>
  <si>
    <t>phahol@mju.ac.th</t>
  </si>
  <si>
    <t>7มค 62 (ไม่เป็นทางการ)</t>
  </si>
  <si>
    <t>61-006</t>
  </si>
  <si>
    <t xml:space="preserve">ผลการทดสอบเบื้องต้นในการใช้ผงว่านน้ำ( Acoruscalamus L.)ต่อการเข้าทำลายของแมลงโรงเก็บในเมล็ดพันธุ์ข้าวโพด
</t>
  </si>
  <si>
    <t>phannok_mju@outlook.com</t>
  </si>
  <si>
    <t>22 มค 62</t>
  </si>
  <si>
    <t>61-007</t>
  </si>
  <si>
    <t>การผลิตเคพกูสเบอร์รีในวัสดุปลูกไร้ดิน</t>
  </si>
  <si>
    <t>61-008</t>
  </si>
  <si>
    <t>อิทธิพลของน้ำมะพร้าวและ BA ต่อการชักนำให้เกิดหน่อกล้วยน้ำว้าพันธุ์มะลิอ่องในสภาพปลอดเชื้อ</t>
  </si>
  <si>
    <t>vpensuk@hotmail.com</t>
  </si>
  <si>
    <t>61-009</t>
  </si>
  <si>
    <t>บทบาทของแคลเซียมและโพแทสเซียมในกระบวนการชักนำให้ต้นกล้ามะเขือเทศเกิดความทนทานต่อสภาพอุณหภูมิสูงโดยสารไกลซีนเบตาอีน</t>
  </si>
  <si>
    <t>siriwat@mju.ac.th</t>
  </si>
  <si>
    <t>61-010</t>
  </si>
  <si>
    <t>การประเมินพันธุ์และผลิตเมล็ดพันธุ์ถั่วแดงหลวงในพื้นที่ศูนย์พัฒนาโครงการหลวง</t>
  </si>
  <si>
    <t>11 มค 62</t>
  </si>
  <si>
    <t>14 มค 62 (ไม่เป็นทางการ)</t>
  </si>
  <si>
    <t>ทะเบียนวารสารผลิตกรรมการเกษตร ประจำปีพ.ศ. 2562</t>
  </si>
  <si>
    <t>62-001</t>
  </si>
  <si>
    <t>pumisak_intanon@hotmail.com</t>
  </si>
  <si>
    <t>นายอริยะ   เชื้อชม</t>
  </si>
  <si>
    <t>ariyadnp@gmail.com</t>
  </si>
  <si>
    <t>62-003</t>
  </si>
  <si>
    <t>จักรพงษ์ กางโสภา</t>
  </si>
  <si>
    <t>การเคลือบเมล็ดพันธุ์</t>
  </si>
  <si>
    <t>jakkrapongkangsopa@gmail.com</t>
  </si>
  <si>
    <t>62-004</t>
  </si>
  <si>
    <t>62-005</t>
  </si>
  <si>
    <t>62-006</t>
  </si>
  <si>
    <t>สายสกุล ฟองมูล</t>
  </si>
  <si>
    <t>การยอมรับเทคโนโลยีการปลูกข้าวนาปรังของเกษตรกร ในเขตเทศบาลตำบลครึ่ง อำเภอเชียงของ จังหวัดเชียงราย</t>
  </si>
  <si>
    <t>การยอมรับเทคโนโลยีการปลูกลำไยของเกษตรกร ในพื้นที่ตำบลข่วงเปา อำเภอจอมทอง จังหวัดเชียงใหม่</t>
  </si>
  <si>
    <t>ธีร์ธวัช  ปุรินทราภิบาล</t>
  </si>
  <si>
    <t>teetawat.mju@gmail.com</t>
  </si>
  <si>
    <t>ชอล์กสมุนไพรป้องกันมด</t>
  </si>
  <si>
    <t>nutworrakant@gmail.com</t>
  </si>
  <si>
    <t>62-007</t>
  </si>
  <si>
    <t>ดร.อรทัย  วงค์เมธา</t>
  </si>
  <si>
    <t>Selection of Potato Trial Varieties in Northern Thailand</t>
  </si>
  <si>
    <t>agriculture_24@hotmail.com</t>
  </si>
  <si>
    <t>62-008</t>
  </si>
  <si>
    <t>วีรพันธ์  กันแก้ว</t>
  </si>
  <si>
    <t>การปรับปรุงพันธุ์มันเทศ</t>
  </si>
  <si>
    <t>62-009</t>
  </si>
  <si>
    <t>นายนพดล   จรัสสัมฤทธิ์</t>
  </si>
  <si>
    <t>การศึกษาแนวทางการใช้ปุ๋ยอย่างมีประสิทธิภาพในการผลิตลำไยนอกฤดู</t>
  </si>
  <si>
    <t>nopadol88jaras@gmail.com</t>
  </si>
  <si>
    <t>62-002</t>
  </si>
  <si>
    <t>weerapun@hotmail.com</t>
  </si>
  <si>
    <t>ตีพิมพ์แล้ว</t>
  </si>
  <si>
    <t>รศ.ดร.วรทัศน์  อินทรัคคัมพร
รศ.ดร.รุจ  ศิริสัญลักษณ์</t>
  </si>
  <si>
    <t>รศ.ดร.อรัญ  งามผ่องใส
ผศ.ดร.ยิ่งมณี  ตระกูลพัว</t>
  </si>
  <si>
    <t>รศ. ดร.นพมณี โทปุณญญากรณ์ 
ผศ.ดร.ปวีณา  สุทธิผล</t>
  </si>
  <si>
    <t>ผศ. ดร.ปิยศักดิ์  ชอุ่ม
รศ.ดร.โสรยา  ร่วมรังษี</t>
  </si>
  <si>
    <t>ผศ.ดร.เรืองชัย  จูวัฒนสำราญ
อ.ดร.พรพันธ์  ภู่พร้อมพันธุ์</t>
  </si>
  <si>
    <t>mchiangmai@gmail.com
nachiangmai_p@silpakorn.edu</t>
  </si>
  <si>
    <t xml:space="preserve">ทรงศักดิ์ ธรรมจำรัส
และธีรนุช เจริญกิจ </t>
  </si>
  <si>
    <t>พรรณธิภา ณ เชียงใหม่
วิไลวรรณ สิริโรจนพุฒิ
และวีรพันธ์ กันแก้ว</t>
  </si>
  <si>
    <t>ปภพ  จี้รัตน์ 
พุฒิสรรค์  เครือคำ 
พหล  ศักดิ์คะทัศน์
และ สายสกุล  ฟองมูล</t>
  </si>
  <si>
    <t>อภิเดช  ชัยพิริยะกิจ  
สายสกุล  ฟองมูล  
พุฒิสรรค์  เครือคำ 
ปภพ  จี้รัตน์  
และทวีชัย คำทวี</t>
  </si>
  <si>
    <t>จุติพร  อยู่คงธรรม   
พหล  ศักดิ์คะทัศน์ 
พุฒิสรรค์  เครือคำ   
ปิยะ  พละปัญญา
และ ปภพ  จี้รัตน์</t>
  </si>
  <si>
    <t>ปัทมา หาญนอก  
ภรนาลินท์ สิงหบำรุง 
เทิดศักดิ์ โทนลักษณ์ 
และวนาลี แก้วใจ</t>
  </si>
  <si>
    <t xml:space="preserve">ชินพันธ์ ธนารุจ 
และวิภาวี มีระหันนอก </t>
  </si>
  <si>
    <t>พิกุล เดชพะละ 
ฐิติพร พิทยาวุธวินิจ 
และวิบูล เป็นสุข</t>
  </si>
  <si>
    <t>นิลวรรณ นิ่มน้อย 
และสิริวัฒน์ สาครวาสี</t>
  </si>
  <si>
    <t>ณรงค์ จันทร์โลหิต  
วีรพันธ์ กันแก้ว   
วิมล ปันสุภา 
สัมพันธ์ ตาติวงค์   
และพุฒิสรรค์ เครือคำ</t>
  </si>
  <si>
    <t>6.ผู้แต่งแก้ไขบทความเรียบร้อย</t>
  </si>
  <si>
    <t>ณัชฐ์ธพงศ์ เพชรอำไพ
และภูมิศักดิ์ อินทนนท์</t>
  </si>
  <si>
    <t xml:space="preserve">อิทธิพลของปุ๋ยฮอร์โมนปั้นเม็ดสูตรผสมและปุ๋ยเคมีที่มีผลต่อการสะสมอินทรีย์สารในใบและค่าความหวานของผลมะม่วง
</t>
  </si>
  <si>
    <t xml:space="preserve">เทคโนโลยีอากาศยานไร้คนขับ (Drone) กับงานป้องกันภัยในอุทยานแห่งชาติ
</t>
  </si>
  <si>
    <t>ณัฏฐ์พัชร เถียรวรกานต์</t>
  </si>
  <si>
    <t>ผศ.ดร.โชติพงศ์ กาญจนประโชติ 
ผศ.ดร.วิชญภาส  สังพาลี</t>
  </si>
  <si>
    <t xml:space="preserve">ผศ.ฉันทนา  วิชรัตน์
ผศ.ดร.สุรัตน์  นักหล่อ  </t>
  </si>
  <si>
    <t xml:space="preserve">รศ.ดร.วรทัศน์ อินทรัคคัมพร
รศ.ดร.ยศ  บริสุทธิ์  </t>
  </si>
  <si>
    <t>ผศ.ดร.พัชรินทร์  ครุฑเมือง 
รศ.ขยัน สุวรรณ</t>
  </si>
  <si>
    <t>ผศ.ดร.ปฏิภาณ สุทธิกุลบุตร 
ผศ.ดร.วินัย  วิริยะอลงกรณ์</t>
  </si>
  <si>
    <t>ปีที่ตีพิมพ์</t>
  </si>
  <si>
    <t>ฉบับที่</t>
  </si>
  <si>
    <t>เรื่องที่</t>
  </si>
  <si>
    <t>-</t>
  </si>
  <si>
    <t>62-010</t>
  </si>
  <si>
    <t xml:space="preserve">สุกัลยา ภู่ทอง </t>
  </si>
  <si>
    <t>ผลของสารประกอบอินทรีย์ต่อการเพาะเลี้ยงเนื้อเยื่อสตรอเบอรี่พันธุ์พระราชทาน 80</t>
  </si>
  <si>
    <t>sukalya.po@up.ac.th</t>
  </si>
  <si>
    <t>4. ผู้ทรงตรวจบทความ</t>
  </si>
  <si>
    <t>0.Reject</t>
  </si>
  <si>
    <t>ผศ.ดร.เฉลิมศรี นนทสวัสดิ์ศรี  
รศ.ดร.นพมณี โทปุญญานนท์</t>
  </si>
  <si>
    <t>รศ.ดร.ศิริพร พงศ์ศุภสมิทธิ์ 
ผศ.ดร.เฉลิมศรี นนทสวัสดิ์ศรี</t>
  </si>
  <si>
    <t>ทะเบียน TJ</t>
  </si>
  <si>
    <t>ผศ.ดร.เฉลิมศรี นนทสวัสดิ์ศรี  
ผศ.ฉันทนา วิชรัตน์</t>
  </si>
  <si>
    <t>5.ส่งคืนผู้แต่งเพื่อแก้ไข</t>
  </si>
  <si>
    <t>62-011</t>
  </si>
  <si>
    <t xml:space="preserve">ณัฐดนัย ลิขิตตระการ </t>
  </si>
  <si>
    <r>
      <t xml:space="preserve">ประสิทธิภาพของสารสกัดจากใบเขยตาย </t>
    </r>
    <r>
      <rPr>
        <i/>
        <sz val="16"/>
        <color theme="1"/>
        <rFont val="TH SarabunPSK"/>
        <family val="2"/>
      </rPr>
      <t>Glycosmis pentaphylla</t>
    </r>
    <r>
      <rPr>
        <sz val="16"/>
        <color theme="1"/>
        <rFont val="TH SarabunPSK"/>
        <family val="2"/>
      </rPr>
      <t xml:space="preserve"> (Retz.) DC. ต่อการควบคุมลูกน้ำยุงลายบ้าน </t>
    </r>
    <r>
      <rPr>
        <i/>
        <sz val="16"/>
        <color theme="1"/>
        <rFont val="TH SarabunPSK"/>
        <family val="2"/>
      </rPr>
      <t>Aedes aegypti.</t>
    </r>
    <r>
      <rPr>
        <sz val="16"/>
        <color theme="1"/>
        <rFont val="TH SarabunPSK"/>
        <family val="2"/>
      </rPr>
      <t xml:space="preserve"> (L.)</t>
    </r>
  </si>
  <si>
    <t>kongerrrr@hotmail.com</t>
  </si>
  <si>
    <t>62-012</t>
  </si>
  <si>
    <t>ธัญญกาญจน์ สีผึ้ง</t>
  </si>
  <si>
    <t>Relationship of ethylene productions on climacteric behavior in leaf disks of guava (Psidium guajava L.)</t>
  </si>
  <si>
    <t>Tanyakan.sp@gmail.com</t>
  </si>
  <si>
    <t xml:space="preserve">อ.ดร.วินัย  วิริยะอลงกรณ์
ผศ.ยุทธนา เขาสุเมรุ
</t>
  </si>
  <si>
    <t>ผศ.พาวิน มะโนชัย
อ.ดร. วินัย วิริยะอลงกรณ์</t>
  </si>
  <si>
    <t xml:space="preserve">รศ.ดร.ยศ  บริสุทธิ์
รศ.ดร.สุรพล  เศรษฐบุตร  </t>
  </si>
  <si>
    <t>อ.ดร. วินัย วิริยะอลงกรณ์
รศ.ดร.ศุภธิดา อ่ำทอง</t>
  </si>
  <si>
    <t>ผศ.ดร.วินัย วิริยะอลงกรณ์
รศ.ดร.ศุภธิดา  อ่ำทอง</t>
  </si>
  <si>
    <t>ศิริลักษณ์ อินทะวงศ์</t>
  </si>
  <si>
    <t>ผลของเชื้อราอาบัสคูลาร์ไมคอไรซ่าที่มีต่อการเจริญเติบโตและผลผลิตมันฝรั่งหัวพันธุ์หลัก (G0) พันธุ์แอตแลนติก</t>
  </si>
  <si>
    <t xml:space="preserve">siriluck496@gmail.com </t>
  </si>
  <si>
    <t>62-013</t>
  </si>
  <si>
    <t>62-014</t>
  </si>
  <si>
    <t>ธนวันต์  พัฒนสิงห์</t>
  </si>
  <si>
    <t>การพัฒนาขนมนิ่มนวลด้วยหัวปลีผงทดแทนแป้งข้าวเหนียวบางส่วน</t>
  </si>
  <si>
    <t>samonoi@gmail.com</t>
  </si>
  <si>
    <t>1. ลงทะเบียนรับวารสาร</t>
  </si>
  <si>
    <t>ผศ.ดร.ปิยะวรรณ สุทธิประพันธ์
ผศ.ดร.เยาวลักษณ์ จันทร์บาง</t>
  </si>
  <si>
    <t>ผศ.ดร.สุรินทร์ นิลสำราญจิต
รศ.จักรพงษ์ พิมพ์พิมล</t>
  </si>
  <si>
    <t>ผศ.ดร.จีราภรณ์ อินทสาร
รศ.ดร.ศุภธิดา อ่ำทอง</t>
  </si>
  <si>
    <t>ต้นสังกัด</t>
  </si>
  <si>
    <t>ม. แม่โจ้</t>
  </si>
  <si>
    <t>ม. พะเยา</t>
  </si>
  <si>
    <t>ม. แม่โจ้ + ภายนอก</t>
  </si>
  <si>
    <t>ม. ขอนแก่น</t>
  </si>
  <si>
    <t>โครงการหลวง</t>
  </si>
  <si>
    <t xml:space="preserve">ม. </t>
  </si>
  <si>
    <t>ลำดับ</t>
  </si>
  <si>
    <t xml:space="preserve">ทะเบียนบทความ ปีที่ 1 เล่มที่ 3 </t>
  </si>
  <si>
    <t>ศูนย์วิจัยและพัฒนาการเกษตร 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</si>
</sst>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u/>
      <sz val="11"/>
      <color theme="10"/>
      <name val="Tahoma"/>
      <family val="2"/>
      <charset val="22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sz val="15"/>
      <color theme="1"/>
      <name val="Browallia New"/>
      <family val="2"/>
    </font>
    <font>
      <i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rgb="FF7030A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/>
    <xf numFmtId="0" fontId="5" fillId="0" borderId="1" xfId="1" applyFont="1" applyBorder="1" applyAlignment="1" applyProtection="1">
      <alignment vertical="top" wrapText="1"/>
    </xf>
    <xf numFmtId="0" fontId="5" fillId="0" borderId="1" xfId="1" applyFont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1" applyFont="1" applyFill="1" applyBorder="1" applyAlignment="1" applyProtection="1">
      <alignment vertical="top" wrapText="1"/>
    </xf>
    <xf numFmtId="0" fontId="1" fillId="0" borderId="1" xfId="1" applyFont="1" applyFill="1" applyBorder="1" applyAlignment="1" applyProtection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1" xfId="0" applyFont="1" applyBorder="1"/>
    <xf numFmtId="0" fontId="1" fillId="3" borderId="1" xfId="0" applyFont="1" applyFill="1" applyBorder="1"/>
    <xf numFmtId="0" fontId="2" fillId="0" borderId="0" xfId="0" applyFont="1" applyAlignment="1">
      <alignment horizontal="center"/>
    </xf>
  </cellXfs>
  <cellStyles count="2">
    <cellStyle name="Hyperlink" xfId="1" builtinId="8"/>
    <cellStyle name="ปกติ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89647</xdr:colOff>
      <xdr:row>13</xdr:row>
      <xdr:rowOff>11206</xdr:rowOff>
    </xdr:from>
    <xdr:ext cx="1447800" cy="324191"/>
    <xdr:sp macro="" textlink="">
      <xdr:nvSpPr>
        <xdr:cNvPr id="2" name="กล่องข้อความ 1"/>
        <xdr:cNvSpPr txBox="1"/>
      </xdr:nvSpPr>
      <xdr:spPr>
        <a:xfrm>
          <a:off x="2667000" y="14153030"/>
          <a:ext cx="144780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0 =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,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นอก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561975</xdr:colOff>
      <xdr:row>21</xdr:row>
      <xdr:rowOff>216170</xdr:rowOff>
    </xdr:from>
    <xdr:ext cx="1447800" cy="324191"/>
    <xdr:sp macro="" textlink="">
      <xdr:nvSpPr>
        <xdr:cNvPr id="3" name="กล่องข้อความ 2"/>
        <xdr:cNvSpPr txBox="1"/>
      </xdr:nvSpPr>
      <xdr:spPr>
        <a:xfrm>
          <a:off x="1885950" y="14351270"/>
          <a:ext cx="144780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0 =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,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นอก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12887</xdr:colOff>
      <xdr:row>10</xdr:row>
      <xdr:rowOff>3258</xdr:rowOff>
    </xdr:from>
    <xdr:ext cx="1447800" cy="324191"/>
    <xdr:sp macro="" textlink="">
      <xdr:nvSpPr>
        <xdr:cNvPr id="2" name="กล่องข้อความ 1"/>
        <xdr:cNvSpPr txBox="1"/>
      </xdr:nvSpPr>
      <xdr:spPr>
        <a:xfrm>
          <a:off x="1346387" y="7735317"/>
          <a:ext cx="1447800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0 =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,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=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นอก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aisakul_tor@yahoo.com" TargetMode="External"/><Relationship Id="rId7" Type="http://schemas.openxmlformats.org/officeDocument/2006/relationships/hyperlink" Target="mailto:siriwat@mju.ac.th" TargetMode="External"/><Relationship Id="rId2" Type="http://schemas.openxmlformats.org/officeDocument/2006/relationships/hyperlink" Target="mailto:papob9261@gmail.com" TargetMode="External"/><Relationship Id="rId1" Type="http://schemas.openxmlformats.org/officeDocument/2006/relationships/hyperlink" Target="mailto:theeranu@gmail.com" TargetMode="External"/><Relationship Id="rId6" Type="http://schemas.openxmlformats.org/officeDocument/2006/relationships/hyperlink" Target="mailto:vpensuk@hotmail.com" TargetMode="External"/><Relationship Id="rId5" Type="http://schemas.openxmlformats.org/officeDocument/2006/relationships/hyperlink" Target="mailto:phannok_mju@outlook.com" TargetMode="External"/><Relationship Id="rId4" Type="http://schemas.openxmlformats.org/officeDocument/2006/relationships/hyperlink" Target="mailto:phahol@mju.ac.th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umisak_intanon@hotmail.com" TargetMode="External"/><Relationship Id="rId2" Type="http://schemas.openxmlformats.org/officeDocument/2006/relationships/hyperlink" Target="mailto:ariyadnp@gmail.com" TargetMode="External"/><Relationship Id="rId1" Type="http://schemas.openxmlformats.org/officeDocument/2006/relationships/hyperlink" Target="mailto:jakkrapongkangsopa@g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="85" zoomScaleNormal="85" workbookViewId="0">
      <selection activeCell="K16" sqref="K16"/>
    </sheetView>
  </sheetViews>
  <sheetFormatPr defaultColWidth="9.125" defaultRowHeight="21" x14ac:dyDescent="0.35"/>
  <cols>
    <col min="1" max="2" width="9.125" style="12"/>
    <col min="3" max="3" width="20.625" style="12" customWidth="1"/>
    <col min="4" max="4" width="25.625" style="12" customWidth="1"/>
    <col min="5" max="5" width="24.875" style="12" customWidth="1"/>
    <col min="6" max="6" width="27" style="12" customWidth="1"/>
    <col min="7" max="7" width="16.125" style="12" customWidth="1"/>
    <col min="8" max="8" width="16.625" style="12" customWidth="1"/>
    <col min="9" max="9" width="17.375" style="12" customWidth="1"/>
    <col min="10" max="11" width="15.625" style="12" customWidth="1"/>
    <col min="12" max="15" width="18.875" style="12" customWidth="1"/>
    <col min="16" max="16" width="15.625" style="12" customWidth="1"/>
    <col min="17" max="16384" width="9.125" style="12"/>
  </cols>
  <sheetData>
    <row r="1" spans="1:16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106</v>
      </c>
      <c r="N3" s="5" t="s">
        <v>107</v>
      </c>
      <c r="O3" s="5" t="s">
        <v>108</v>
      </c>
      <c r="P3" s="5" t="s">
        <v>2</v>
      </c>
    </row>
    <row r="4" spans="1:16" ht="63" x14ac:dyDescent="0.35">
      <c r="A4" s="7" t="s">
        <v>13</v>
      </c>
      <c r="B4" s="8">
        <v>1</v>
      </c>
      <c r="C4" s="9" t="s">
        <v>86</v>
      </c>
      <c r="D4" s="9" t="s">
        <v>14</v>
      </c>
      <c r="E4" s="13" t="s">
        <v>15</v>
      </c>
      <c r="F4" s="10" t="s">
        <v>130</v>
      </c>
      <c r="G4" s="16"/>
      <c r="H4" s="16"/>
      <c r="I4" s="16"/>
      <c r="J4" s="16"/>
      <c r="K4" s="16"/>
      <c r="L4" s="16"/>
      <c r="M4" s="16">
        <v>1</v>
      </c>
      <c r="N4" s="16">
        <v>1</v>
      </c>
      <c r="O4" s="16">
        <v>2</v>
      </c>
      <c r="P4" s="15" t="s">
        <v>79</v>
      </c>
    </row>
    <row r="5" spans="1:16" ht="63" x14ac:dyDescent="0.35">
      <c r="A5" s="7" t="s">
        <v>16</v>
      </c>
      <c r="B5" s="8">
        <v>1</v>
      </c>
      <c r="C5" s="9" t="s">
        <v>87</v>
      </c>
      <c r="D5" s="9" t="s">
        <v>17</v>
      </c>
      <c r="E5" s="11" t="s">
        <v>85</v>
      </c>
      <c r="F5" s="10" t="s">
        <v>132</v>
      </c>
      <c r="G5" s="16"/>
      <c r="H5" s="16"/>
      <c r="I5" s="16"/>
      <c r="J5" s="16"/>
      <c r="K5" s="16"/>
      <c r="L5" s="16"/>
      <c r="M5" s="16">
        <v>1</v>
      </c>
      <c r="N5" s="16">
        <v>1</v>
      </c>
      <c r="O5" s="16">
        <v>1</v>
      </c>
      <c r="P5" s="15" t="s">
        <v>79</v>
      </c>
    </row>
    <row r="6" spans="1:16" ht="126" x14ac:dyDescent="0.35">
      <c r="A6" s="7" t="s">
        <v>18</v>
      </c>
      <c r="B6" s="8">
        <v>0</v>
      </c>
      <c r="C6" s="9" t="s">
        <v>88</v>
      </c>
      <c r="D6" s="9" t="s">
        <v>19</v>
      </c>
      <c r="E6" s="13" t="s">
        <v>20</v>
      </c>
      <c r="F6" s="10" t="s">
        <v>80</v>
      </c>
      <c r="G6" s="16"/>
      <c r="H6" s="16"/>
      <c r="I6" s="16"/>
      <c r="J6" s="16" t="s">
        <v>21</v>
      </c>
      <c r="K6" s="16"/>
      <c r="L6" s="16"/>
      <c r="M6" s="16">
        <v>1</v>
      </c>
      <c r="N6" s="16">
        <v>1</v>
      </c>
      <c r="O6" s="16">
        <v>3</v>
      </c>
      <c r="P6" s="15" t="s">
        <v>79</v>
      </c>
    </row>
    <row r="7" spans="1:16" ht="126" x14ac:dyDescent="0.35">
      <c r="A7" s="7" t="s">
        <v>22</v>
      </c>
      <c r="B7" s="8">
        <v>0</v>
      </c>
      <c r="C7" s="9" t="s">
        <v>89</v>
      </c>
      <c r="D7" s="9" t="s">
        <v>23</v>
      </c>
      <c r="E7" s="13" t="s">
        <v>24</v>
      </c>
      <c r="F7" s="10" t="s">
        <v>80</v>
      </c>
      <c r="G7" s="16" t="s">
        <v>25</v>
      </c>
      <c r="H7" s="16"/>
      <c r="I7" s="16" t="s">
        <v>26</v>
      </c>
      <c r="J7" s="16"/>
      <c r="K7" s="16"/>
      <c r="L7" s="16"/>
      <c r="M7" s="16">
        <v>1</v>
      </c>
      <c r="N7" s="16">
        <v>1</v>
      </c>
      <c r="O7" s="16">
        <v>4</v>
      </c>
      <c r="P7" s="15" t="s">
        <v>79</v>
      </c>
    </row>
    <row r="8" spans="1:16" ht="105" x14ac:dyDescent="0.35">
      <c r="A8" s="7" t="s">
        <v>27</v>
      </c>
      <c r="B8" s="8">
        <v>0</v>
      </c>
      <c r="C8" s="9" t="s">
        <v>90</v>
      </c>
      <c r="D8" s="6" t="s">
        <v>28</v>
      </c>
      <c r="E8" s="14" t="s">
        <v>29</v>
      </c>
      <c r="F8" s="10" t="s">
        <v>131</v>
      </c>
      <c r="G8" s="16"/>
      <c r="H8" s="16"/>
      <c r="I8" s="16" t="s">
        <v>30</v>
      </c>
      <c r="J8" s="16"/>
      <c r="K8" s="16"/>
      <c r="L8" s="16"/>
      <c r="M8" s="16">
        <v>1</v>
      </c>
      <c r="N8" s="16">
        <v>1</v>
      </c>
      <c r="O8" s="16">
        <v>5</v>
      </c>
      <c r="P8" s="15" t="s">
        <v>79</v>
      </c>
    </row>
    <row r="9" spans="1:16" ht="105" x14ac:dyDescent="0.35">
      <c r="A9" s="7" t="s">
        <v>31</v>
      </c>
      <c r="B9" s="8">
        <v>0</v>
      </c>
      <c r="C9" s="9" t="s">
        <v>91</v>
      </c>
      <c r="D9" s="9" t="s">
        <v>32</v>
      </c>
      <c r="E9" s="13" t="s">
        <v>33</v>
      </c>
      <c r="F9" s="10" t="s">
        <v>81</v>
      </c>
      <c r="G9" s="16"/>
      <c r="H9" s="16" t="s">
        <v>34</v>
      </c>
      <c r="I9" s="16"/>
      <c r="J9" s="16"/>
      <c r="K9" s="16"/>
      <c r="L9" s="16"/>
      <c r="M9" s="16">
        <v>1</v>
      </c>
      <c r="N9" s="16">
        <v>1</v>
      </c>
      <c r="O9" s="16">
        <v>8</v>
      </c>
      <c r="P9" s="15" t="s">
        <v>79</v>
      </c>
    </row>
    <row r="10" spans="1:16" ht="63" x14ac:dyDescent="0.35">
      <c r="A10" s="22" t="s">
        <v>35</v>
      </c>
      <c r="B10" s="18">
        <v>0</v>
      </c>
      <c r="C10" s="23" t="s">
        <v>92</v>
      </c>
      <c r="D10" s="23" t="s">
        <v>36</v>
      </c>
      <c r="E10" s="24"/>
      <c r="F10" s="19" t="s">
        <v>129</v>
      </c>
      <c r="G10" s="21"/>
      <c r="H10" s="21"/>
      <c r="I10" s="20">
        <v>241925</v>
      </c>
      <c r="J10" s="20">
        <v>241939</v>
      </c>
      <c r="K10" s="21"/>
      <c r="L10" s="21"/>
      <c r="M10" s="21">
        <v>1</v>
      </c>
      <c r="N10" s="21">
        <v>2</v>
      </c>
      <c r="O10" s="21"/>
      <c r="P10" s="15" t="s">
        <v>79</v>
      </c>
    </row>
    <row r="11" spans="1:16" ht="84" x14ac:dyDescent="0.35">
      <c r="A11" s="22" t="s">
        <v>37</v>
      </c>
      <c r="B11" s="18">
        <v>1</v>
      </c>
      <c r="C11" s="23" t="s">
        <v>93</v>
      </c>
      <c r="D11" s="23" t="s">
        <v>38</v>
      </c>
      <c r="E11" s="25" t="s">
        <v>39</v>
      </c>
      <c r="F11" s="19" t="s">
        <v>82</v>
      </c>
      <c r="G11" s="21"/>
      <c r="H11" s="21"/>
      <c r="I11" s="21"/>
      <c r="J11" s="21"/>
      <c r="K11" s="21"/>
      <c r="L11" s="21"/>
      <c r="M11" s="21">
        <v>1</v>
      </c>
      <c r="N11" s="21">
        <v>1</v>
      </c>
      <c r="O11" s="21">
        <v>6</v>
      </c>
      <c r="P11" s="15" t="s">
        <v>79</v>
      </c>
    </row>
    <row r="12" spans="1:16" ht="105" x14ac:dyDescent="0.35">
      <c r="A12" s="22" t="s">
        <v>40</v>
      </c>
      <c r="B12" s="18">
        <v>0</v>
      </c>
      <c r="C12" s="23" t="s">
        <v>94</v>
      </c>
      <c r="D12" s="23" t="s">
        <v>41</v>
      </c>
      <c r="E12" s="25" t="s">
        <v>42</v>
      </c>
      <c r="F12" s="19" t="s">
        <v>83</v>
      </c>
      <c r="G12" s="20">
        <v>22827</v>
      </c>
      <c r="H12" s="20">
        <v>22810</v>
      </c>
      <c r="I12" s="20">
        <v>22811</v>
      </c>
      <c r="J12" s="20">
        <v>22825</v>
      </c>
      <c r="K12" s="21"/>
      <c r="L12" s="21"/>
      <c r="M12" s="21">
        <v>1</v>
      </c>
      <c r="N12" s="21">
        <v>2</v>
      </c>
      <c r="O12" s="21"/>
      <c r="P12" s="15" t="s">
        <v>79</v>
      </c>
    </row>
    <row r="13" spans="1:16" ht="105" x14ac:dyDescent="0.35">
      <c r="A13" s="7" t="s">
        <v>43</v>
      </c>
      <c r="B13" s="8">
        <v>1</v>
      </c>
      <c r="C13" s="10" t="s">
        <v>95</v>
      </c>
      <c r="D13" s="9" t="s">
        <v>44</v>
      </c>
      <c r="E13" s="11"/>
      <c r="F13" s="10" t="s">
        <v>84</v>
      </c>
      <c r="G13" s="16" t="s">
        <v>21</v>
      </c>
      <c r="H13" s="16" t="s">
        <v>45</v>
      </c>
      <c r="I13" s="16" t="s">
        <v>46</v>
      </c>
      <c r="J13" s="16"/>
      <c r="K13" s="16"/>
      <c r="L13" s="16"/>
      <c r="M13" s="16">
        <v>1</v>
      </c>
      <c r="N13" s="16">
        <v>1</v>
      </c>
      <c r="O13" s="16">
        <v>7</v>
      </c>
      <c r="P13" s="15" t="s">
        <v>79</v>
      </c>
    </row>
    <row r="14" spans="1:16" x14ac:dyDescent="0.35">
      <c r="A14" s="2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5">
      <c r="A15" s="2"/>
      <c r="B15" s="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5">
      <c r="A16" s="2"/>
      <c r="B16" s="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3:16" x14ac:dyDescent="0.3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3:16" x14ac:dyDescent="0.3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3:16" x14ac:dyDescent="0.35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3:16" x14ac:dyDescent="0.3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3:16" x14ac:dyDescent="0.3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3:16" x14ac:dyDescent="0.3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</sheetData>
  <mergeCells count="1">
    <mergeCell ref="A1:P1"/>
  </mergeCells>
  <hyperlinks>
    <hyperlink ref="E4" r:id="rId1"/>
    <hyperlink ref="E6" r:id="rId2"/>
    <hyperlink ref="E7" r:id="rId3"/>
    <hyperlink ref="E8" r:id="rId4"/>
    <hyperlink ref="E9" r:id="rId5"/>
    <hyperlink ref="E11" r:id="rId6"/>
    <hyperlink ref="E12" r:id="rId7"/>
  </hyperlinks>
  <pageMargins left="0.25" right="0.25" top="0.75" bottom="0.75" header="0.3" footer="0.3"/>
  <pageSetup paperSize="9" scale="50" fitToHeight="0" orientation="landscape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J15" sqref="J15"/>
    </sheetView>
  </sheetViews>
  <sheetFormatPr defaultColWidth="9" defaultRowHeight="21" x14ac:dyDescent="0.35"/>
  <cols>
    <col min="1" max="1" width="9" style="12"/>
    <col min="2" max="2" width="10.875" style="12" customWidth="1"/>
    <col min="3" max="3" width="9" style="12"/>
    <col min="4" max="4" width="20.625" style="12" customWidth="1"/>
    <col min="5" max="5" width="25.625" style="12" customWidth="1"/>
    <col min="6" max="6" width="21.625" style="12" customWidth="1"/>
    <col min="7" max="7" width="27.875" style="12" customWidth="1"/>
    <col min="8" max="11" width="15.625" style="12" customWidth="1"/>
    <col min="12" max="12" width="17.125" style="12" customWidth="1"/>
    <col min="13" max="13" width="19" style="12" customWidth="1"/>
    <col min="14" max="16" width="15.625" style="12" customWidth="1"/>
    <col min="17" max="17" width="17.75" style="12" customWidth="1"/>
    <col min="18" max="18" width="9" style="12" customWidth="1"/>
    <col min="19" max="16384" width="9" style="12"/>
  </cols>
  <sheetData>
    <row r="1" spans="1:17" x14ac:dyDescent="0.35">
      <c r="A1" s="49" t="s">
        <v>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3" spans="1:17" x14ac:dyDescent="0.35">
      <c r="A3" s="5" t="s">
        <v>1</v>
      </c>
      <c r="B3" s="5" t="s">
        <v>118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106</v>
      </c>
      <c r="O3" s="5" t="s">
        <v>107</v>
      </c>
      <c r="P3" s="5" t="s">
        <v>108</v>
      </c>
      <c r="Q3" s="5" t="s">
        <v>2</v>
      </c>
    </row>
    <row r="4" spans="1:17" ht="105" x14ac:dyDescent="0.35">
      <c r="A4" s="18" t="s">
        <v>48</v>
      </c>
      <c r="B4" s="18"/>
      <c r="C4" s="18">
        <v>1</v>
      </c>
      <c r="D4" s="19" t="s">
        <v>97</v>
      </c>
      <c r="E4" s="19" t="s">
        <v>98</v>
      </c>
      <c r="F4" s="26" t="s">
        <v>49</v>
      </c>
      <c r="G4" s="19" t="s">
        <v>133</v>
      </c>
      <c r="H4" s="19"/>
      <c r="I4" s="19"/>
      <c r="J4" s="27">
        <v>241912</v>
      </c>
      <c r="K4" s="27">
        <v>241898</v>
      </c>
      <c r="L4" s="19"/>
      <c r="M4" s="19"/>
      <c r="N4" s="21">
        <v>1</v>
      </c>
      <c r="O4" s="21">
        <v>2</v>
      </c>
      <c r="P4" s="19"/>
      <c r="Q4" s="15" t="s">
        <v>79</v>
      </c>
    </row>
    <row r="5" spans="1:17" ht="84" x14ac:dyDescent="0.35">
      <c r="A5" s="18" t="s">
        <v>77</v>
      </c>
      <c r="B5" s="18"/>
      <c r="C5" s="18">
        <v>1</v>
      </c>
      <c r="D5" s="19" t="s">
        <v>50</v>
      </c>
      <c r="E5" s="19" t="s">
        <v>99</v>
      </c>
      <c r="F5" s="26" t="s">
        <v>51</v>
      </c>
      <c r="G5" s="19" t="s">
        <v>101</v>
      </c>
      <c r="H5" s="19"/>
      <c r="I5" s="19"/>
      <c r="J5" s="19"/>
      <c r="K5" s="19"/>
      <c r="L5" s="19"/>
      <c r="M5" s="19"/>
      <c r="N5" s="21">
        <v>1</v>
      </c>
      <c r="O5" s="21">
        <f>-O62</f>
        <v>0</v>
      </c>
      <c r="P5" s="19"/>
      <c r="Q5" s="39" t="s">
        <v>115</v>
      </c>
    </row>
    <row r="6" spans="1:17" ht="42" x14ac:dyDescent="0.35">
      <c r="A6" s="18" t="s">
        <v>52</v>
      </c>
      <c r="B6" s="18"/>
      <c r="C6" s="18">
        <v>1</v>
      </c>
      <c r="D6" s="19" t="s">
        <v>53</v>
      </c>
      <c r="E6" s="19" t="s">
        <v>54</v>
      </c>
      <c r="F6" s="26" t="s">
        <v>55</v>
      </c>
      <c r="G6" s="19" t="s">
        <v>102</v>
      </c>
      <c r="H6" s="21"/>
      <c r="I6" s="21"/>
      <c r="J6" s="20">
        <v>241912</v>
      </c>
      <c r="K6" s="20">
        <v>241898</v>
      </c>
      <c r="L6" s="21"/>
      <c r="M6" s="21"/>
      <c r="N6" s="21">
        <v>1</v>
      </c>
      <c r="O6" s="21">
        <v>2</v>
      </c>
      <c r="P6" s="21"/>
      <c r="Q6" s="15" t="s">
        <v>79</v>
      </c>
    </row>
    <row r="7" spans="1:17" ht="84" x14ac:dyDescent="0.35">
      <c r="A7" s="18" t="s">
        <v>56</v>
      </c>
      <c r="B7" s="18"/>
      <c r="C7" s="18">
        <v>0</v>
      </c>
      <c r="D7" s="17" t="s">
        <v>59</v>
      </c>
      <c r="E7" s="19" t="s">
        <v>60</v>
      </c>
      <c r="F7" s="26" t="s">
        <v>24</v>
      </c>
      <c r="G7" s="19" t="s">
        <v>103</v>
      </c>
      <c r="H7" s="20">
        <v>22781</v>
      </c>
      <c r="I7" s="20">
        <v>22801</v>
      </c>
      <c r="J7" s="20">
        <v>241955</v>
      </c>
      <c r="K7" s="20">
        <v>241969</v>
      </c>
      <c r="L7" s="21"/>
      <c r="M7" s="21"/>
      <c r="N7" s="21">
        <v>1</v>
      </c>
      <c r="O7" s="21">
        <v>2</v>
      </c>
      <c r="P7" s="21"/>
      <c r="Q7" s="15" t="s">
        <v>79</v>
      </c>
    </row>
    <row r="8" spans="1:17" ht="84" x14ac:dyDescent="0.35">
      <c r="A8" s="28" t="s">
        <v>57</v>
      </c>
      <c r="B8" s="28"/>
      <c r="C8" s="28">
        <v>0</v>
      </c>
      <c r="D8" s="29" t="s">
        <v>62</v>
      </c>
      <c r="E8" s="30" t="s">
        <v>61</v>
      </c>
      <c r="F8" s="29" t="s">
        <v>63</v>
      </c>
      <c r="G8" s="30" t="s">
        <v>103</v>
      </c>
      <c r="H8" s="31">
        <v>22781</v>
      </c>
      <c r="I8" s="31">
        <v>22801</v>
      </c>
      <c r="J8" s="31">
        <v>241957</v>
      </c>
      <c r="K8" s="31">
        <v>241974</v>
      </c>
      <c r="L8" s="32"/>
      <c r="M8" s="32"/>
      <c r="N8" s="32">
        <v>1</v>
      </c>
      <c r="O8" s="32" t="s">
        <v>109</v>
      </c>
      <c r="P8" s="32"/>
      <c r="Q8" s="33" t="s">
        <v>96</v>
      </c>
    </row>
    <row r="9" spans="1:17" ht="42" x14ac:dyDescent="0.35">
      <c r="A9" s="18" t="s">
        <v>58</v>
      </c>
      <c r="B9" s="18"/>
      <c r="C9" s="18">
        <v>0</v>
      </c>
      <c r="D9" s="17" t="s">
        <v>100</v>
      </c>
      <c r="E9" s="17" t="s">
        <v>64</v>
      </c>
      <c r="F9" s="17" t="s">
        <v>65</v>
      </c>
      <c r="G9" s="19" t="s">
        <v>104</v>
      </c>
      <c r="H9" s="20">
        <v>22781</v>
      </c>
      <c r="I9" s="20">
        <v>22801</v>
      </c>
      <c r="J9" s="20">
        <v>241974</v>
      </c>
      <c r="K9" s="20">
        <v>241988</v>
      </c>
      <c r="L9" s="21"/>
      <c r="M9" s="21"/>
      <c r="N9" s="21">
        <v>1</v>
      </c>
      <c r="O9" s="21">
        <v>2</v>
      </c>
      <c r="P9" s="21"/>
      <c r="Q9" s="15" t="s">
        <v>79</v>
      </c>
    </row>
    <row r="10" spans="1:17" ht="42" x14ac:dyDescent="0.35">
      <c r="A10" s="18" t="s">
        <v>66</v>
      </c>
      <c r="B10" s="18"/>
      <c r="C10" s="18">
        <v>1</v>
      </c>
      <c r="D10" s="19" t="s">
        <v>67</v>
      </c>
      <c r="E10" s="19" t="s">
        <v>68</v>
      </c>
      <c r="F10" s="17" t="s">
        <v>69</v>
      </c>
      <c r="G10" s="19" t="s">
        <v>117</v>
      </c>
      <c r="H10" s="20">
        <v>241928</v>
      </c>
      <c r="I10" s="20">
        <v>241947</v>
      </c>
      <c r="J10" s="20">
        <v>241962</v>
      </c>
      <c r="K10" s="20">
        <v>241976</v>
      </c>
      <c r="L10" s="21"/>
      <c r="M10" s="21"/>
      <c r="N10" s="21">
        <v>1</v>
      </c>
      <c r="O10" s="21">
        <v>2</v>
      </c>
      <c r="P10" s="21"/>
      <c r="Q10" s="15" t="s">
        <v>79</v>
      </c>
    </row>
    <row r="11" spans="1:17" ht="42" x14ac:dyDescent="0.35">
      <c r="A11" s="28" t="s">
        <v>70</v>
      </c>
      <c r="B11" s="28"/>
      <c r="C11" s="28">
        <v>1</v>
      </c>
      <c r="D11" s="30" t="s">
        <v>71</v>
      </c>
      <c r="E11" s="30" t="s">
        <v>72</v>
      </c>
      <c r="F11" s="30" t="s">
        <v>78</v>
      </c>
      <c r="G11" s="30" t="s">
        <v>119</v>
      </c>
      <c r="H11" s="31">
        <v>241947</v>
      </c>
      <c r="I11" s="31">
        <v>241960</v>
      </c>
      <c r="J11" s="31">
        <v>241964</v>
      </c>
      <c r="K11" s="31">
        <v>241982</v>
      </c>
      <c r="L11" s="32"/>
      <c r="M11" s="32"/>
      <c r="N11" s="32">
        <v>1</v>
      </c>
      <c r="O11" s="32" t="s">
        <v>109</v>
      </c>
      <c r="P11" s="32"/>
      <c r="Q11" s="33" t="s">
        <v>120</v>
      </c>
    </row>
    <row r="12" spans="1:17" ht="63" x14ac:dyDescent="0.35">
      <c r="A12" s="18" t="s">
        <v>73</v>
      </c>
      <c r="B12" s="18"/>
      <c r="C12" s="18">
        <v>1</v>
      </c>
      <c r="D12" s="17" t="s">
        <v>74</v>
      </c>
      <c r="E12" s="19" t="s">
        <v>75</v>
      </c>
      <c r="F12" s="17" t="s">
        <v>76</v>
      </c>
      <c r="G12" s="19" t="s">
        <v>105</v>
      </c>
      <c r="H12" s="20">
        <v>241947</v>
      </c>
      <c r="I12" s="20">
        <v>241960</v>
      </c>
      <c r="J12" s="20">
        <v>241982</v>
      </c>
      <c r="K12" s="20">
        <v>22846</v>
      </c>
      <c r="L12" s="21"/>
      <c r="M12" s="21"/>
      <c r="N12" s="21">
        <v>1</v>
      </c>
      <c r="O12" s="21" t="s">
        <v>109</v>
      </c>
      <c r="P12" s="21"/>
      <c r="Q12" s="15" t="s">
        <v>79</v>
      </c>
    </row>
    <row r="13" spans="1:17" ht="63" x14ac:dyDescent="0.35">
      <c r="A13" s="29" t="s">
        <v>110</v>
      </c>
      <c r="B13" s="29">
        <v>201060</v>
      </c>
      <c r="C13" s="28">
        <v>1</v>
      </c>
      <c r="D13" s="34" t="s">
        <v>111</v>
      </c>
      <c r="E13" s="30" t="s">
        <v>112</v>
      </c>
      <c r="F13" s="30" t="s">
        <v>113</v>
      </c>
      <c r="G13" s="30" t="s">
        <v>116</v>
      </c>
      <c r="H13" s="35">
        <v>22836</v>
      </c>
      <c r="I13" s="35">
        <v>22850</v>
      </c>
      <c r="J13" s="30"/>
      <c r="K13" s="30"/>
      <c r="L13" s="30"/>
      <c r="M13" s="30"/>
      <c r="N13" s="32">
        <v>1</v>
      </c>
      <c r="O13" s="30"/>
      <c r="P13" s="30"/>
      <c r="Q13" s="36" t="s">
        <v>114</v>
      </c>
    </row>
    <row r="14" spans="1:17" ht="105" x14ac:dyDescent="0.35">
      <c r="A14" s="29" t="s">
        <v>121</v>
      </c>
      <c r="B14" s="29"/>
      <c r="C14" s="29">
        <v>1</v>
      </c>
      <c r="D14" s="29" t="s">
        <v>122</v>
      </c>
      <c r="E14" s="30" t="s">
        <v>123</v>
      </c>
      <c r="F14" s="37" t="s">
        <v>124</v>
      </c>
      <c r="G14" s="30" t="s">
        <v>143</v>
      </c>
      <c r="H14" s="35">
        <v>22894</v>
      </c>
      <c r="I14" s="35">
        <v>22907</v>
      </c>
      <c r="J14" s="30"/>
      <c r="K14" s="30"/>
      <c r="L14" s="30"/>
      <c r="M14" s="30"/>
      <c r="N14" s="30"/>
      <c r="O14" s="30"/>
      <c r="P14" s="30"/>
      <c r="Q14" s="36" t="s">
        <v>114</v>
      </c>
    </row>
    <row r="15" spans="1:17" ht="84" x14ac:dyDescent="0.35">
      <c r="A15" s="29" t="s">
        <v>125</v>
      </c>
      <c r="B15" s="29"/>
      <c r="C15" s="29">
        <v>1</v>
      </c>
      <c r="D15" s="30" t="s">
        <v>126</v>
      </c>
      <c r="E15" s="30" t="s">
        <v>127</v>
      </c>
      <c r="F15" s="30" t="s">
        <v>128</v>
      </c>
      <c r="G15" s="30" t="s">
        <v>144</v>
      </c>
      <c r="H15" s="35">
        <v>22894</v>
      </c>
      <c r="I15" s="35">
        <v>22907</v>
      </c>
      <c r="J15" s="38"/>
      <c r="K15" s="38"/>
      <c r="L15" s="38"/>
      <c r="M15" s="38"/>
      <c r="N15" s="38"/>
      <c r="O15" s="38"/>
      <c r="P15" s="38"/>
      <c r="Q15" s="36" t="s">
        <v>114</v>
      </c>
    </row>
    <row r="16" spans="1:17" ht="84" x14ac:dyDescent="0.35">
      <c r="A16" s="29" t="s">
        <v>137</v>
      </c>
      <c r="B16" s="29"/>
      <c r="C16" s="29">
        <v>1</v>
      </c>
      <c r="D16" s="29" t="s">
        <v>134</v>
      </c>
      <c r="E16" s="30" t="s">
        <v>135</v>
      </c>
      <c r="F16" s="37" t="s">
        <v>136</v>
      </c>
      <c r="G16" s="30" t="s">
        <v>145</v>
      </c>
      <c r="H16" s="35">
        <v>22894</v>
      </c>
      <c r="I16" s="35">
        <v>22907</v>
      </c>
      <c r="J16" s="30"/>
      <c r="K16" s="30"/>
      <c r="L16" s="30"/>
      <c r="M16" s="30"/>
      <c r="N16" s="30"/>
      <c r="O16" s="30"/>
      <c r="P16" s="30"/>
      <c r="Q16" s="36" t="s">
        <v>114</v>
      </c>
    </row>
    <row r="17" spans="1:17" ht="42" x14ac:dyDescent="0.35">
      <c r="A17" s="29" t="s">
        <v>138</v>
      </c>
      <c r="B17" s="29"/>
      <c r="C17" s="29">
        <v>1</v>
      </c>
      <c r="D17" s="30" t="s">
        <v>139</v>
      </c>
      <c r="E17" s="30" t="s">
        <v>140</v>
      </c>
      <c r="F17" s="30" t="s">
        <v>141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 t="s">
        <v>142</v>
      </c>
    </row>
    <row r="18" spans="1:17" x14ac:dyDescent="0.3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</sheetData>
  <mergeCells count="1">
    <mergeCell ref="A1:Q1"/>
  </mergeCells>
  <hyperlinks>
    <hyperlink ref="F6" r:id="rId1"/>
    <hyperlink ref="F5" r:id="rId2"/>
    <hyperlink ref="F4" r:id="rId3"/>
  </hyperlinks>
  <pageMargins left="0.25" right="0.25" top="0.75" bottom="0.75" header="0.3" footer="0.3"/>
  <pageSetup paperSize="9" scale="40" orientation="landscape" verticalDpi="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tabSelected="1" zoomScale="85" zoomScaleNormal="85" workbookViewId="0">
      <selection activeCell="G7" sqref="G7"/>
    </sheetView>
  </sheetViews>
  <sheetFormatPr defaultColWidth="9" defaultRowHeight="21" x14ac:dyDescent="0.35"/>
  <cols>
    <col min="1" max="1" width="5.625" style="12" customWidth="1"/>
    <col min="2" max="2" width="9" style="12"/>
    <col min="3" max="3" width="10.875" style="12" hidden="1" customWidth="1"/>
    <col min="4" max="4" width="6.625" style="12" customWidth="1"/>
    <col min="5" max="5" width="20.625" style="12" hidden="1" customWidth="1"/>
    <col min="6" max="6" width="9" style="12" customWidth="1"/>
    <col min="7" max="7" width="37.25" style="12" customWidth="1"/>
    <col min="8" max="8" width="21.625" style="12" hidden="1" customWidth="1"/>
    <col min="9" max="9" width="27.875" style="12" customWidth="1"/>
    <col min="10" max="15" width="13.375" style="12" customWidth="1"/>
    <col min="16" max="18" width="15.625" style="12" hidden="1" customWidth="1"/>
    <col min="19" max="19" width="17.75" style="12" customWidth="1"/>
    <col min="20" max="20" width="9" style="12" customWidth="1"/>
    <col min="21" max="16384" width="9" style="12"/>
  </cols>
  <sheetData>
    <row r="1" spans="1:19" x14ac:dyDescent="0.35">
      <c r="B1" s="49" t="s">
        <v>154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3" spans="1:19" x14ac:dyDescent="0.35">
      <c r="A3" s="48" t="s">
        <v>153</v>
      </c>
      <c r="B3" s="40" t="s">
        <v>1</v>
      </c>
      <c r="C3" s="40" t="s">
        <v>118</v>
      </c>
      <c r="D3" s="40" t="s">
        <v>2</v>
      </c>
      <c r="E3" s="40" t="s">
        <v>3</v>
      </c>
      <c r="F3" s="40" t="s">
        <v>146</v>
      </c>
      <c r="G3" s="40" t="s">
        <v>4</v>
      </c>
      <c r="H3" s="40" t="s">
        <v>5</v>
      </c>
      <c r="I3" s="40" t="s">
        <v>6</v>
      </c>
      <c r="J3" s="40" t="s">
        <v>7</v>
      </c>
      <c r="K3" s="40" t="s">
        <v>8</v>
      </c>
      <c r="L3" s="40" t="s">
        <v>9</v>
      </c>
      <c r="M3" s="40" t="s">
        <v>10</v>
      </c>
      <c r="N3" s="40" t="s">
        <v>11</v>
      </c>
      <c r="O3" s="40" t="s">
        <v>12</v>
      </c>
      <c r="P3" s="40" t="s">
        <v>106</v>
      </c>
      <c r="Q3" s="40" t="s">
        <v>107</v>
      </c>
      <c r="R3" s="40" t="s">
        <v>108</v>
      </c>
      <c r="S3" s="40" t="s">
        <v>2</v>
      </c>
    </row>
    <row r="4" spans="1:19" ht="63" x14ac:dyDescent="0.35">
      <c r="A4" s="47">
        <v>1</v>
      </c>
      <c r="B4" s="18" t="s">
        <v>57</v>
      </c>
      <c r="C4" s="18"/>
      <c r="D4" s="17">
        <v>0</v>
      </c>
      <c r="E4" s="17" t="s">
        <v>62</v>
      </c>
      <c r="F4" s="17" t="s">
        <v>147</v>
      </c>
      <c r="G4" s="19" t="s">
        <v>61</v>
      </c>
      <c r="H4" s="17" t="s">
        <v>63</v>
      </c>
      <c r="I4" s="19" t="s">
        <v>103</v>
      </c>
      <c r="J4" s="27">
        <v>22781</v>
      </c>
      <c r="K4" s="27">
        <v>22801</v>
      </c>
      <c r="L4" s="27">
        <v>241957</v>
      </c>
      <c r="M4" s="27">
        <v>241974</v>
      </c>
      <c r="N4" s="21"/>
      <c r="O4" s="21"/>
      <c r="P4" s="41">
        <v>1</v>
      </c>
      <c r="Q4" s="41">
        <v>3</v>
      </c>
      <c r="R4" s="21"/>
      <c r="S4" s="42" t="s">
        <v>96</v>
      </c>
    </row>
    <row r="5" spans="1:19" ht="42" x14ac:dyDescent="0.35">
      <c r="A5" s="47">
        <v>2</v>
      </c>
      <c r="B5" s="18" t="s">
        <v>70</v>
      </c>
      <c r="C5" s="18"/>
      <c r="D5" s="17">
        <v>1</v>
      </c>
      <c r="E5" s="19" t="s">
        <v>71</v>
      </c>
      <c r="F5" s="19" t="s">
        <v>151</v>
      </c>
      <c r="G5" s="19" t="s">
        <v>72</v>
      </c>
      <c r="H5" s="19" t="s">
        <v>78</v>
      </c>
      <c r="I5" s="19" t="s">
        <v>119</v>
      </c>
      <c r="J5" s="27">
        <v>241947</v>
      </c>
      <c r="K5" s="27">
        <v>241960</v>
      </c>
      <c r="L5" s="27">
        <v>241964</v>
      </c>
      <c r="M5" s="27">
        <v>241982</v>
      </c>
      <c r="N5" s="21"/>
      <c r="O5" s="21"/>
      <c r="P5" s="41">
        <v>1</v>
      </c>
      <c r="Q5" s="41">
        <v>3</v>
      </c>
      <c r="R5" s="21"/>
      <c r="S5" s="42" t="s">
        <v>120</v>
      </c>
    </row>
    <row r="6" spans="1:19" ht="42" x14ac:dyDescent="0.35">
      <c r="A6" s="47">
        <v>3</v>
      </c>
      <c r="B6" s="17" t="s">
        <v>110</v>
      </c>
      <c r="C6" s="17">
        <v>201060</v>
      </c>
      <c r="D6" s="17">
        <v>1</v>
      </c>
      <c r="E6" s="43" t="s">
        <v>111</v>
      </c>
      <c r="F6" s="43" t="s">
        <v>148</v>
      </c>
      <c r="G6" s="19" t="s">
        <v>112</v>
      </c>
      <c r="H6" s="19" t="s">
        <v>113</v>
      </c>
      <c r="I6" s="19" t="s">
        <v>116</v>
      </c>
      <c r="J6" s="27">
        <v>22836</v>
      </c>
      <c r="K6" s="27">
        <v>22850</v>
      </c>
      <c r="L6" s="19"/>
      <c r="M6" s="19"/>
      <c r="N6" s="19"/>
      <c r="O6" s="19"/>
      <c r="P6" s="41">
        <v>1</v>
      </c>
      <c r="Q6" s="41">
        <v>3</v>
      </c>
      <c r="R6" s="19"/>
      <c r="S6" s="44" t="s">
        <v>114</v>
      </c>
    </row>
    <row r="7" spans="1:19" ht="63" x14ac:dyDescent="0.35">
      <c r="A7" s="47">
        <v>4</v>
      </c>
      <c r="B7" s="17" t="s">
        <v>121</v>
      </c>
      <c r="C7" s="17"/>
      <c r="D7" s="17">
        <v>1</v>
      </c>
      <c r="E7" s="17" t="s">
        <v>122</v>
      </c>
      <c r="F7" s="19" t="s">
        <v>149</v>
      </c>
      <c r="G7" s="19" t="s">
        <v>123</v>
      </c>
      <c r="H7" s="45" t="s">
        <v>124</v>
      </c>
      <c r="I7" s="19" t="s">
        <v>143</v>
      </c>
      <c r="J7" s="27">
        <v>22894</v>
      </c>
      <c r="K7" s="27">
        <v>22907</v>
      </c>
      <c r="L7" s="19"/>
      <c r="M7" s="19"/>
      <c r="N7" s="19"/>
      <c r="O7" s="19"/>
      <c r="P7" s="41">
        <v>1</v>
      </c>
      <c r="Q7" s="41">
        <v>3</v>
      </c>
      <c r="R7" s="19"/>
      <c r="S7" s="44" t="s">
        <v>114</v>
      </c>
    </row>
    <row r="8" spans="1:19" ht="63" x14ac:dyDescent="0.35">
      <c r="A8" s="47">
        <v>5</v>
      </c>
      <c r="B8" s="17" t="s">
        <v>125</v>
      </c>
      <c r="C8" s="17"/>
      <c r="D8" s="17">
        <v>1</v>
      </c>
      <c r="E8" s="19" t="s">
        <v>126</v>
      </c>
      <c r="F8" s="19" t="s">
        <v>150</v>
      </c>
      <c r="G8" s="19" t="s">
        <v>127</v>
      </c>
      <c r="H8" s="19" t="s">
        <v>128</v>
      </c>
      <c r="I8" s="19" t="s">
        <v>144</v>
      </c>
      <c r="J8" s="27">
        <v>22894</v>
      </c>
      <c r="K8" s="27">
        <v>22907</v>
      </c>
      <c r="L8" s="19"/>
      <c r="M8" s="19"/>
      <c r="N8" s="46"/>
      <c r="O8" s="46"/>
      <c r="P8" s="41">
        <v>1</v>
      </c>
      <c r="Q8" s="41">
        <v>3</v>
      </c>
      <c r="R8" s="46"/>
      <c r="S8" s="44" t="s">
        <v>114</v>
      </c>
    </row>
    <row r="9" spans="1:19" ht="105" x14ac:dyDescent="0.35">
      <c r="A9" s="47">
        <v>6</v>
      </c>
      <c r="B9" s="17" t="s">
        <v>137</v>
      </c>
      <c r="C9" s="17"/>
      <c r="D9" s="17">
        <v>1</v>
      </c>
      <c r="E9" s="17" t="s">
        <v>134</v>
      </c>
      <c r="F9" s="19" t="s">
        <v>155</v>
      </c>
      <c r="G9" s="19" t="s">
        <v>135</v>
      </c>
      <c r="H9" s="45" t="s">
        <v>136</v>
      </c>
      <c r="I9" s="19" t="s">
        <v>145</v>
      </c>
      <c r="J9" s="27">
        <v>22894</v>
      </c>
      <c r="K9" s="27">
        <v>22907</v>
      </c>
      <c r="L9" s="19"/>
      <c r="M9" s="19"/>
      <c r="N9" s="19"/>
      <c r="O9" s="19"/>
      <c r="P9" s="41">
        <v>1</v>
      </c>
      <c r="Q9" s="41">
        <v>3</v>
      </c>
      <c r="R9" s="19"/>
      <c r="S9" s="44" t="s">
        <v>114</v>
      </c>
    </row>
    <row r="10" spans="1:19" ht="42" x14ac:dyDescent="0.35">
      <c r="A10" s="47">
        <v>7</v>
      </c>
      <c r="B10" s="17" t="s">
        <v>138</v>
      </c>
      <c r="C10" s="17"/>
      <c r="D10" s="17">
        <v>1</v>
      </c>
      <c r="E10" s="19" t="s">
        <v>139</v>
      </c>
      <c r="F10" s="19" t="s">
        <v>152</v>
      </c>
      <c r="G10" s="19" t="s">
        <v>140</v>
      </c>
      <c r="H10" s="19" t="s">
        <v>141</v>
      </c>
      <c r="I10" s="19"/>
      <c r="J10" s="19"/>
      <c r="K10" s="19"/>
      <c r="L10" s="19"/>
      <c r="M10" s="19"/>
      <c r="N10" s="19"/>
      <c r="O10" s="19"/>
      <c r="P10" s="41">
        <v>1</v>
      </c>
      <c r="Q10" s="41">
        <v>3</v>
      </c>
      <c r="R10" s="19"/>
      <c r="S10" s="44" t="s">
        <v>142</v>
      </c>
    </row>
    <row r="11" spans="1:19" x14ac:dyDescent="0.35"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</sheetData>
  <mergeCells count="1">
    <mergeCell ref="B1:S1"/>
  </mergeCells>
  <pageMargins left="0.51181102362204722" right="0.70866141732283472" top="0.74803149606299213" bottom="0.74803149606299213" header="0.31496062992125984" footer="0.31496062992125984"/>
  <pageSetup paperSize="9" scale="64" orientation="landscape" horizontalDpi="0" verticalDpi="0" r:id="rId1"/>
  <headerFooter>
    <oddHeader>&amp;F</oddHeader>
    <oddFooter>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61</vt:lpstr>
      <vt:lpstr>62</vt:lpstr>
      <vt:lpstr>62.3</vt:lpstr>
      <vt:lpstr>'62'!_Hlk6608240</vt:lpstr>
      <vt:lpstr>'62.3'!Print_Area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2019-09-18T01:49:40Z</cp:lastPrinted>
  <dcterms:created xsi:type="dcterms:W3CDTF">2019-03-29T06:31:25Z</dcterms:created>
  <dcterms:modified xsi:type="dcterms:W3CDTF">2019-09-18T02:06:39Z</dcterms:modified>
</cp:coreProperties>
</file>